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<sst xmlns="http://schemas.openxmlformats.org/spreadsheetml/2006/main" count="117" uniqueCount="107">
  <si>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</si>
  <si>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</si>
  <si>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</si>
  <si>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</si>
  <si>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</si>
  <si>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</si>
  <si>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</si>
  <si>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</si>
  <si>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</si>
  <si>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</si>
  <si>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</si>
  <si>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</si>
  <si>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</si>
  <si>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</si>
  <si>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</si>
  <si>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</si>
  <si>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</si>
  <si>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</si>
  <si>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</si>
  <si>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</si>
  <si>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</si>
  <si>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</si>
  <si>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</si>
  <si>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</si>
  <si>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</si>
  <si>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</si>
  <si>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</si>
  <si>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</si>
  <si>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</si>
  <si>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</si>
  <si>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10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</si>
  <si>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</si>
  <si>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</si>
  <si>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</si>
  <si>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</si>
  <si>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</si>
  <si>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</si>
  <si>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</si>
  <si>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</si>
  <si>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</si>
  <si>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</si>
  <si>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</si>
  <si>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</si>
  <si>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</si>
  <si>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</si>
  <si>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</si>
  <si>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</si>
  <si>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</si>
  <si>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</si>
  <si>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</si>
  <si>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</si>
  <si>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</si>
  <si>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</si>
  <si>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</si>
  <si>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</si>
  <si>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</si>
  <si>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</si>
  <si>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</si>
  <si>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</si>
  <si>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Глухота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</si>
  <si>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</si>
  <si>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</si>
  <si>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</si>
  <si>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</si>
  <si>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</si>
  <si>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</si>
  <si>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</si>
  <si>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</si>
  <si>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</si>
  <si>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</si>
  <si>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</si>
  <si>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</si>
  <si>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</si>
  <si>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</si>
  <si>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</si>
  <si>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</si>
  <si>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</si>
  <si>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</si>
  <si>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</si>
  <si>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</si>
  <si>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</si>
  <si>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</si>
  <si>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</si>
  <si>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</si>
  <si>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</si>
  <si>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Оратів</t>
  </si>
  <si>
    <t>(поштовий індекс, область /Автономна Республіка Крим, район, населений пункт, вулиця /провулок, площа тощо,</t>
  </si>
  <si>
    <t>вул. Леніна, 88</t>
  </si>
  <si>
    <t>№ будинку /корпусу)</t>
  </si>
  <si>
    <t>Оратівський районний суд Вінницької області</t>
  </si>
  <si>
    <t>за</t>
  </si>
  <si>
    <t>22600, Оратівський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</si>
  <si>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</si>
  <si>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</si>
  <si>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</si>
  <si>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</si>
  <si>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</si>
  <si>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</si>
  <si>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</si>
  <si>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</si>
  <si>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</si>
  <si>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</si>
  <si>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</si>
  <si>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</si>
  <si>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Круглик В.В.</t>
  </si>
  <si>
    <t>електронна пошта:  inbox@or.vn.court.gov.ua</t>
  </si>
  <si>
    <t>04330 2-14-46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</si>
</sst>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37">
      <selection activeCell="C63" sqref="C63:D63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62</v>
      </c>
      <c r="H3" s="37" t="s">
        <v>67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70</v>
      </c>
      <c r="I4" s="133" t="s">
        <v>72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63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23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18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60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61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5</v>
      </c>
      <c r="I10" s="109"/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4</v>
      </c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>
        <v>1</v>
      </c>
      <c r="I12" s="135">
        <f>I10</f>
        <v>0</v>
      </c>
      <c r="J12" s="141"/>
    </row>
    <row r="13" spans="1:10" ht="21.75" customHeight="1">
      <c r="A13" s="11"/>
      <c r="B13" s="45" t="s">
        <v>25</v>
      </c>
      <c r="C13" s="64" t="s">
        <v>31</v>
      </c>
      <c r="D13" s="44" t="s">
        <v>50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51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32</v>
      </c>
      <c r="D15" s="44" t="s">
        <v>52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53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54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64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65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16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62</v>
      </c>
      <c r="F24" s="102" t="s">
        <v>66</v>
      </c>
      <c r="G24" s="102" t="s">
        <v>68</v>
      </c>
      <c r="H24" s="125" t="s">
        <v>71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63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45</v>
      </c>
      <c r="G27" s="166">
        <f>SUM(G28:G37,G39,G40)</f>
        <v>42</v>
      </c>
      <c r="H27" s="135">
        <f>SUM(H28:H37,H39,H40)</f>
        <v>1</v>
      </c>
      <c r="I27" s="141"/>
    </row>
    <row r="28" spans="1:21" ht="39" customHeight="1">
      <c r="A28" s="4" t="s">
        <v>13</v>
      </c>
      <c r="B28" s="38"/>
      <c r="C28" s="65" t="s">
        <v>33</v>
      </c>
      <c r="D28" s="66"/>
      <c r="E28" s="90">
        <v>2</v>
      </c>
      <c r="F28" s="104">
        <v>1</v>
      </c>
      <c r="G28" s="104">
        <v>1</v>
      </c>
      <c r="H28" s="109"/>
      <c r="I28" s="142"/>
      <c r="U28" s="165"/>
    </row>
    <row r="29" spans="1:21" ht="21.75" customHeight="1">
      <c r="A29" s="4"/>
      <c r="B29" s="38"/>
      <c r="C29" s="65" t="s">
        <v>34</v>
      </c>
      <c r="D29" s="65"/>
      <c r="E29" s="90">
        <v>3</v>
      </c>
      <c r="F29" s="104">
        <v>3</v>
      </c>
      <c r="G29" s="104">
        <v>3</v>
      </c>
      <c r="H29" s="109"/>
      <c r="I29" s="142"/>
      <c r="J29" s="154"/>
      <c r="U29" s="165"/>
    </row>
    <row r="30" spans="1:21" ht="21.75" customHeight="1">
      <c r="A30" s="4"/>
      <c r="B30" s="38"/>
      <c r="C30" s="65" t="s">
        <v>35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36</v>
      </c>
      <c r="D31" s="66"/>
      <c r="E31" s="90">
        <v>5</v>
      </c>
      <c r="F31" s="104">
        <v>4</v>
      </c>
      <c r="G31" s="104">
        <v>4</v>
      </c>
      <c r="H31" s="109"/>
      <c r="I31" s="142"/>
      <c r="J31" s="154"/>
      <c r="U31" s="165"/>
    </row>
    <row r="32" spans="1:21" ht="21.75" customHeight="1">
      <c r="A32" s="4"/>
      <c r="B32" s="38"/>
      <c r="C32" s="66" t="s">
        <v>37</v>
      </c>
      <c r="D32" s="66"/>
      <c r="E32" s="90">
        <v>6</v>
      </c>
      <c r="F32" s="104">
        <v>9</v>
      </c>
      <c r="G32" s="104">
        <v>8</v>
      </c>
      <c r="H32" s="109"/>
      <c r="I32" s="142"/>
      <c r="J32" s="154"/>
      <c r="U32" s="165"/>
    </row>
    <row r="33" spans="1:21" ht="21.75" customHeight="1">
      <c r="A33" s="4"/>
      <c r="B33" s="38"/>
      <c r="C33" s="65" t="s">
        <v>38</v>
      </c>
      <c r="D33" s="65"/>
      <c r="E33" s="90">
        <v>7</v>
      </c>
      <c r="F33" s="104">
        <v>10</v>
      </c>
      <c r="G33" s="104">
        <v>9</v>
      </c>
      <c r="H33" s="109">
        <v>1</v>
      </c>
      <c r="I33" s="142"/>
      <c r="J33" s="154"/>
      <c r="U33" s="165"/>
    </row>
    <row r="34" spans="1:21" ht="21.75" customHeight="1">
      <c r="A34" s="4"/>
      <c r="B34" s="38"/>
      <c r="C34" s="65" t="s">
        <v>39</v>
      </c>
      <c r="D34" s="65"/>
      <c r="E34" s="90">
        <v>8</v>
      </c>
      <c r="F34" s="104">
        <v>1</v>
      </c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40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41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42</v>
      </c>
      <c r="D37" s="76"/>
      <c r="E37" s="91">
        <v>11</v>
      </c>
      <c r="F37" s="104">
        <v>1</v>
      </c>
      <c r="G37" s="104">
        <v>1</v>
      </c>
      <c r="H37" s="109"/>
      <c r="I37" s="142"/>
      <c r="J37" s="155"/>
      <c r="U37" s="165"/>
    </row>
    <row r="38" spans="1:21" ht="21.75" customHeight="1">
      <c r="A38" s="4"/>
      <c r="B38" s="38"/>
      <c r="C38" s="68" t="s">
        <v>43</v>
      </c>
      <c r="D38" s="77" t="s">
        <v>55</v>
      </c>
      <c r="E38" s="91">
        <v>12</v>
      </c>
      <c r="F38" s="104">
        <v>1</v>
      </c>
      <c r="G38" s="104">
        <v>1</v>
      </c>
      <c r="H38" s="109"/>
      <c r="I38" s="143"/>
      <c r="J38" s="154"/>
      <c r="U38" s="165"/>
    </row>
    <row r="39" spans="1:21" ht="39" customHeight="1">
      <c r="A39" s="4"/>
      <c r="B39" s="38"/>
      <c r="C39" s="42" t="s">
        <v>44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45</v>
      </c>
      <c r="D40" s="66"/>
      <c r="E40" s="91">
        <v>14</v>
      </c>
      <c r="F40" s="105">
        <v>16</v>
      </c>
      <c r="G40" s="105">
        <v>16</v>
      </c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62</v>
      </c>
      <c r="F44" s="107" t="s">
        <v>67</v>
      </c>
      <c r="G44" s="120" t="s">
        <v>69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63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>
        <v>5</v>
      </c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>
        <v>3</v>
      </c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18</v>
      </c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>
        <v>6</v>
      </c>
      <c r="G50" s="121"/>
      <c r="H50" s="131"/>
      <c r="I50" s="145"/>
    </row>
    <row r="51" spans="1:9" ht="21.75" customHeight="1">
      <c r="A51" s="4" t="s">
        <v>21</v>
      </c>
      <c r="B51" s="38"/>
      <c r="C51" s="53" t="s">
        <v>46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47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48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49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 t="s">
        <v>104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56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57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58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59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 t="s">
        <v>106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 t="s">
        <v>106</v>
      </c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105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30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&amp;LD27C25AC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74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90</v>
      </c>
      <c r="E7" s="207" t="s">
        <v>92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75</v>
      </c>
      <c r="B11" s="174"/>
      <c r="C11" s="174"/>
      <c r="D11" s="174"/>
      <c r="E11" s="208" t="s">
        <v>93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76</v>
      </c>
      <c r="B12" s="191"/>
      <c r="C12" s="191"/>
      <c r="D12" s="203"/>
      <c r="E12" s="209" t="s">
        <v>94</v>
      </c>
      <c r="F12" s="214"/>
      <c r="G12" s="218"/>
      <c r="H12" s="224" t="s">
        <v>98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99</v>
      </c>
      <c r="I13" s="231"/>
      <c r="J13" s="231"/>
      <c r="K13" s="201"/>
    </row>
    <row r="14" spans="1:11" ht="53.25" customHeight="1">
      <c r="A14" s="177" t="s">
        <v>77</v>
      </c>
      <c r="B14" s="193"/>
      <c r="C14" s="193"/>
      <c r="D14" s="205"/>
      <c r="E14" s="211" t="s">
        <v>95</v>
      </c>
      <c r="F14" s="216"/>
      <c r="G14" s="220"/>
      <c r="H14" s="225" t="s">
        <v>100</v>
      </c>
      <c r="I14" s="231"/>
      <c r="J14" s="231"/>
      <c r="K14" s="201"/>
    </row>
    <row r="15" spans="1:11" ht="48.75" customHeight="1">
      <c r="A15" s="178" t="s">
        <v>78</v>
      </c>
      <c r="B15" s="178"/>
      <c r="C15" s="178"/>
      <c r="D15" s="178"/>
      <c r="E15" s="211" t="s">
        <v>94</v>
      </c>
      <c r="F15" s="216"/>
      <c r="G15" s="220"/>
      <c r="H15" s="226" t="s">
        <v>101</v>
      </c>
      <c r="I15" s="232"/>
      <c r="J15" s="232"/>
      <c r="K15" s="201"/>
    </row>
    <row r="16" spans="1:11" ht="47.25" customHeight="1">
      <c r="A16" s="177" t="s">
        <v>79</v>
      </c>
      <c r="B16" s="193"/>
      <c r="C16" s="193"/>
      <c r="D16" s="205"/>
      <c r="E16" s="212" t="s">
        <v>96</v>
      </c>
      <c r="F16" s="212"/>
      <c r="G16" s="212"/>
      <c r="H16" s="227" t="s">
        <v>102</v>
      </c>
      <c r="I16" s="233"/>
      <c r="J16" s="233"/>
      <c r="K16" s="201"/>
    </row>
    <row r="17" spans="1:11" ht="41.25" customHeight="1">
      <c r="A17" s="177" t="s">
        <v>80</v>
      </c>
      <c r="B17" s="193"/>
      <c r="C17" s="193"/>
      <c r="D17" s="205"/>
      <c r="E17" s="212" t="s">
        <v>96</v>
      </c>
      <c r="F17" s="212"/>
      <c r="G17" s="212"/>
      <c r="H17" s="228" t="s">
        <v>103</v>
      </c>
      <c r="I17" s="234"/>
      <c r="J17" s="234"/>
      <c r="K17" s="201"/>
    </row>
    <row r="18" spans="1:11" ht="45.75" customHeight="1">
      <c r="A18" s="177" t="s">
        <v>81</v>
      </c>
      <c r="B18" s="193"/>
      <c r="C18" s="193"/>
      <c r="D18" s="205"/>
      <c r="E18" s="211" t="s">
        <v>97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82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83</v>
      </c>
      <c r="B23" s="196"/>
      <c r="C23" s="196" t="s">
        <v>89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84</v>
      </c>
      <c r="B24" s="192"/>
      <c r="C24" s="192"/>
      <c r="D24" s="192" t="s">
        <v>91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85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86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87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88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&amp;LD27C25AC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2014-02-28T11:51:25Z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1-ОП_00141_4.2013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D27C25AC</vt:lpwstr>
  </property>
  <property fmtid="{D5CDD505-2E9C-101B-9397-08002B2CF9AE}" pid="9" name="Підрозділ">
    <vt:lpwstr>Оратівський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3.10.2.551</vt:lpwstr>
  </property>
</Properties>
</file>